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<sst xmlns="http://schemas.openxmlformats.org/spreadsheetml/2006/main" count="186" uniqueCount="84">
  <si>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</si>
  <si>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</si>
  <si>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</si>
  <si>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</si>
  <si>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</si>
  <si>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</si>
  <si>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</si>
  <si>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</si>
  <si>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</si>
  <si>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</si>
  <si>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</si>
  <si>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</si>
  <si>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</si>
  <si>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</si>
  <si>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</si>
  <si>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</si>
  <si>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</si>
  <si>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</si>
  <si>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</si>
  <si>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</si>
  <si>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</si>
  <si>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</si>
  <si>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</si>
  <si>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</si>
  <si>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</si>
  <si>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</si>
  <si>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</si>
  <si>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</si>
  <si>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</si>
  <si>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</si>
  <si>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</si>
  <si>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</si>
  <si>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</si>
  <si>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</si>
  <si>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</si>
  <si>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</si>
  <si>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</si>
  <si>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</si>
  <si>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</si>
  <si>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</si>
  <si>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</si>
  <si>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</si>
  <si>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</si>
  <si>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</si>
  <si>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</si>
  <si>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</si>
  <si>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</si>
  <si>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</si>
  <si>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</si>
  <si>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</si>
  <si>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</si>
  <si>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</si>
  <si>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</si>
  <si>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</si>
  <si>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</si>
  <si>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</si>
  <si>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</si>
  <si>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</si>
  <si>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</si>
  <si>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</si>
  <si>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</si>
  <si>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</si>
  <si>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</si>
  <si>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</si>
  <si>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</si>
  <si>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</si>
  <si>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</si>
  <si>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</si>
  <si>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</si>
  <si>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</si>
  <si>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</si>
  <si>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</si>
  <si>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</si>
  <si>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</si>
  <si>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</si>
  <si>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</si>
  <si>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</si>
  <si>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</si>
  <si>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</si>
  <si>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</si>
  <si>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</si>
  <si>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20.07.2023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</si>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</sst>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80" zoomScaleNormal="80" workbookViewId="0">
      <selection activeCell="D24" sqref="D24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899999999999999" customHeight="1" thickBot="1" x14ac:dyDescent="0.3">
      <c r="G3" s="108" t="s">
        <v>81</v>
      </c>
      <c r="H3" s="108"/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6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6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6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6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6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6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6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6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6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6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6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6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6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6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6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6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6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7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71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6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6"/>
      <c r="C28" s="6" t="s">
        <v>24</v>
      </c>
      <c r="D28" s="23">
        <v>36</v>
      </c>
      <c r="E28" s="14">
        <v>456157.86</v>
      </c>
      <c r="F28" s="23"/>
      <c r="G28" s="23">
        <v>36</v>
      </c>
      <c r="H28" s="23"/>
      <c r="I28" s="28"/>
    </row>
    <row r="29" spans="1:9" x14ac:dyDescent="0.25">
      <c r="A29" s="80"/>
      <c r="B29" s="106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6"/>
      <c r="C30" s="6" t="s">
        <v>45</v>
      </c>
      <c r="D30" s="23">
        <v>6</v>
      </c>
      <c r="E30" s="14">
        <v>40675.019999999997</v>
      </c>
      <c r="F30" s="23"/>
      <c r="G30" s="23">
        <v>6</v>
      </c>
      <c r="H30" s="23"/>
      <c r="I30" s="28"/>
    </row>
    <row r="31" spans="1:9" x14ac:dyDescent="0.25">
      <c r="A31" s="80"/>
      <c r="B31" s="106"/>
      <c r="C31" s="6" t="s">
        <v>21</v>
      </c>
      <c r="D31" s="23">
        <v>6</v>
      </c>
      <c r="E31" s="14">
        <v>66402.42</v>
      </c>
      <c r="F31" s="23"/>
      <c r="G31" s="23">
        <v>6</v>
      </c>
      <c r="H31" s="23"/>
      <c r="I31" s="28"/>
    </row>
    <row r="32" spans="1:9" x14ac:dyDescent="0.25">
      <c r="A32" s="80"/>
      <c r="B32" s="106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7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48</v>
      </c>
      <c r="E34" s="12">
        <f t="shared" ref="E34:I34" si="1">SUM(E27:E33)</f>
        <v>563235.30000000005</v>
      </c>
      <c r="F34" s="25">
        <f t="shared" si="1"/>
        <v>0</v>
      </c>
      <c r="G34" s="25">
        <f>SUM(G27:G33)</f>
        <v>48</v>
      </c>
      <c r="H34" s="25">
        <f t="shared" si="1"/>
        <v>0</v>
      </c>
      <c r="I34" s="25">
        <f t="shared" si="1"/>
        <v>0</v>
      </c>
    </row>
    <row r="35" spans="1:9" x14ac:dyDescent="0.25">
      <c r="A35" s="101">
        <v>3</v>
      </c>
      <c r="B35" s="66" t="s">
        <v>54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102"/>
      <c r="B36" s="91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102"/>
      <c r="B37" s="92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102"/>
      <c r="B38" s="92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102"/>
      <c r="B39" s="92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102"/>
      <c r="B40" s="92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103"/>
      <c r="B41" s="100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7" t="s">
        <v>66</v>
      </c>
      <c r="C49" s="98"/>
      <c r="D49" s="98"/>
      <c r="E49" s="98"/>
      <c r="F49" s="98"/>
      <c r="G49" s="98"/>
      <c r="H49" s="98"/>
      <c r="I49" s="99"/>
    </row>
    <row r="50" spans="1:9" x14ac:dyDescent="0.25">
      <c r="A50" s="80"/>
      <c r="B50" s="91" t="s">
        <v>67</v>
      </c>
      <c r="C50" s="6" t="s">
        <v>12</v>
      </c>
      <c r="D50" s="23">
        <v>2</v>
      </c>
      <c r="E50" s="14">
        <v>19443.439999999999</v>
      </c>
      <c r="F50" s="23"/>
      <c r="G50" s="23">
        <v>2</v>
      </c>
      <c r="H50" s="23"/>
      <c r="I50" s="28"/>
    </row>
    <row r="51" spans="1:9" x14ac:dyDescent="0.25">
      <c r="A51" s="80"/>
      <c r="B51" s="9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19443.439999999999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7" t="s">
        <v>50</v>
      </c>
      <c r="C55" s="98"/>
      <c r="D55" s="98"/>
      <c r="E55" s="98"/>
      <c r="F55" s="98"/>
      <c r="G55" s="98"/>
      <c r="H55" s="98"/>
      <c r="I55" s="99"/>
    </row>
    <row r="56" spans="1:9" x14ac:dyDescent="0.25">
      <c r="A56" s="80"/>
      <c r="B56" s="61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60</v>
      </c>
      <c r="C62" s="6" t="s">
        <v>12</v>
      </c>
      <c r="D62" s="23">
        <v>98</v>
      </c>
      <c r="E62" s="14">
        <v>977912.5</v>
      </c>
      <c r="F62" s="23"/>
      <c r="G62" s="23">
        <v>84</v>
      </c>
      <c r="H62" s="23"/>
      <c r="I62" s="28"/>
    </row>
    <row r="63" spans="1:9" x14ac:dyDescent="0.25">
      <c r="A63" s="80"/>
      <c r="B63" s="61"/>
      <c r="C63" s="6" t="s">
        <v>13</v>
      </c>
      <c r="D63" s="23">
        <v>21</v>
      </c>
      <c r="E63" s="14">
        <v>76375.320000000007</v>
      </c>
      <c r="F63" s="23"/>
      <c r="G63" s="23">
        <v>18</v>
      </c>
      <c r="H63" s="23"/>
      <c r="I63" s="28"/>
    </row>
    <row r="64" spans="1:9" x14ac:dyDescent="0.25">
      <c r="A64" s="80"/>
      <c r="B64" s="61"/>
      <c r="C64" s="6" t="s">
        <v>14</v>
      </c>
      <c r="D64" s="23">
        <v>21</v>
      </c>
      <c r="E64" s="14">
        <v>178105.51</v>
      </c>
      <c r="F64" s="23"/>
      <c r="G64" s="23">
        <v>18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21</v>
      </c>
      <c r="E65" s="15">
        <v>135413.44</v>
      </c>
      <c r="F65" s="24"/>
      <c r="G65" s="24">
        <v>18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161</v>
      </c>
      <c r="E66" s="12">
        <f>SUM(E62:E65)</f>
        <v>1367806.77</v>
      </c>
      <c r="F66" s="25">
        <f t="shared" si="5"/>
        <v>0</v>
      </c>
      <c r="G66" s="25">
        <f t="shared" si="5"/>
        <v>138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78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72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56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90"/>
      <c r="B92" s="91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0"/>
      <c r="B93" s="92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0"/>
      <c r="B94" s="92"/>
      <c r="C94" s="10" t="s">
        <v>79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90"/>
      <c r="B95" s="92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63">
        <v>13</v>
      </c>
      <c r="B98" s="87" t="s">
        <v>82</v>
      </c>
      <c r="C98" s="88"/>
      <c r="D98" s="88"/>
      <c r="E98" s="88"/>
      <c r="F98" s="88"/>
      <c r="G98" s="88"/>
      <c r="H98" s="88"/>
      <c r="I98" s="89"/>
    </row>
    <row r="99" spans="1:9" x14ac:dyDescent="0.25">
      <c r="A99" s="82"/>
      <c r="B99" s="61" t="s">
        <v>62</v>
      </c>
      <c r="C99" s="6" t="s">
        <v>32</v>
      </c>
      <c r="D99" s="23">
        <v>19</v>
      </c>
      <c r="E99" s="14">
        <v>371070</v>
      </c>
      <c r="F99" s="23"/>
      <c r="G99" s="23"/>
      <c r="H99" s="23"/>
      <c r="I99" s="28"/>
    </row>
    <row r="100" spans="1:9" x14ac:dyDescent="0.25">
      <c r="A100" s="82"/>
      <c r="B100" s="61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2"/>
      <c r="B101" s="61"/>
      <c r="C101" s="10" t="s">
        <v>42</v>
      </c>
      <c r="D101" s="23">
        <v>5</v>
      </c>
      <c r="E101" s="14">
        <v>274724.59999999998</v>
      </c>
      <c r="F101" s="23"/>
      <c r="G101" s="23"/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24</v>
      </c>
      <c r="E103" s="12">
        <f t="shared" si="9"/>
        <v>645794.6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4">
        <v>14</v>
      </c>
      <c r="B104" s="86" t="s">
        <v>83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4"/>
      <c r="B105" s="61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4"/>
      <c r="B106" s="61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94"/>
      <c r="B107" s="61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80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64"/>
      <c r="B111" s="61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64"/>
      <c r="B112" s="61"/>
      <c r="C112" s="10" t="s">
        <v>79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77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76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75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58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9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9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9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10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53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74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345</v>
      </c>
      <c r="E164" s="60">
        <f t="shared" ref="E164:I164" si="18">E25+E34+E48+E54+E60+E66+E72+E78+E84+E90+E97+E103+E108+E114+E120+E126+E132+E139+E145+E157+E42+E151+E157+E163</f>
        <v>5091378.13</v>
      </c>
      <c r="F164" s="48">
        <f t="shared" si="18"/>
        <v>0</v>
      </c>
      <c r="G164" s="48">
        <f t="shared" si="18"/>
        <v>304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2023-07-20T07:22:37Z</dcterms:modified>
</cp:coreProperties>
</file>